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<sst xmlns="http://schemas.openxmlformats.org/spreadsheetml/2006/main" count="179" uniqueCount="149">
  <si>
    <t>Nation Name</t>
  </si>
  <si>
    <t>Campaign #</t>
  </si>
  <si>
    <t>Player Name</t>
  </si>
  <si>
    <t>Turn Number</t>
  </si>
  <si>
    <t>Alias (if any)</t>
  </si>
  <si>
    <t>Print Name in Fax? (Y/N)</t>
  </si>
  <si>
    <t>Email Address</t>
  </si>
  <si>
    <t>Print Email in Fax? (Y/N)</t>
  </si>
  <si>
    <t>Credit</t>
  </si>
  <si>
    <t>Phone Number</t>
  </si>
  <si>
    <t>Print Phone Number in Fax? (Y/N)</t>
  </si>
  <si>
    <t>Postal Address</t>
  </si>
  <si>
    <t>Revenue</t>
  </si>
  <si>
    <t>GP</t>
  </si>
  <si>
    <t>NFP</t>
  </si>
  <si>
    <t>Maintenance</t>
  </si>
  <si>
    <t>GP</t>
  </si>
  <si>
    <t>NFP</t>
  </si>
  <si>
    <t>Investments</t>
  </si>
  <si>
    <t>GP</t>
  </si>
  <si>
    <t>NFP</t>
  </si>
  <si>
    <t>Total Base Income</t>
  </si>
  <si>
    <t>Troop Support</t>
  </si>
  <si>
    <t>Bureaucratic Level</t>
  </si>
  <si>
    <t>Tax Rate</t>
  </si>
  <si>
    <t>Government Support</t>
  </si>
  <si>
    <t>Infrastructure</t>
  </si>
  <si>
    <t>Net Income</t>
  </si>
  <si>
    <t>Espionage Support</t>
  </si>
  <si>
    <t>Infantry QR</t>
  </si>
  <si>
    <t>Saved</t>
  </si>
  <si>
    <t>Religious Support</t>
  </si>
  <si>
    <t>Warship QR</t>
  </si>
  <si>
    <t>Agro Conversion</t>
  </si>
  <si>
    <t>Training Support</t>
  </si>
  <si>
    <t>Siege QR</t>
  </si>
  <si>
    <t>Inter-Player</t>
  </si>
  <si>
    <t>Project Support</t>
  </si>
  <si>
    <t>Cavalry QR</t>
  </si>
  <si>
    <t>Loans</t>
  </si>
  <si>
    <t>Total Support Costs</t>
  </si>
  <si>
    <t>Artillery QR</t>
  </si>
  <si>
    <t>Available to Spend</t>
  </si>
  <si>
    <t>Aircraft QR</t>
  </si>
  <si>
    <t>Intel Operations</t>
  </si>
  <si>
    <t>Builds</t>
  </si>
  <si>
    <t>Intel Bonus</t>
  </si>
  <si>
    <t>Item</t>
  </si>
  <si>
    <t>Army #</t>
  </si>
  <si>
    <t>Location</t>
  </si>
  <si>
    <t>GP</t>
  </si>
  <si>
    <t>NFP</t>
  </si>
  <si>
    <t>Assassin Operations</t>
  </si>
  <si>
    <t>Example:</t>
  </si>
  <si>
    <t>Assassin Bonus</t>
  </si>
  <si>
    <t>2 hi</t>
  </si>
  <si>
    <t>04</t>
  </si>
  <si>
    <t>Spruce Grove</t>
  </si>
  <si>
    <t>Religious Operations</t>
  </si>
  <si>
    <t>-</t>
  </si>
  <si>
    <t>Chilicoot</t>
  </si>
  <si>
    <t>Beligious Bonus</t>
  </si>
  <si>
    <t>University</t>
  </si>
  <si>
    <t>Agro Reserve</t>
  </si>
  <si>
    <t>Navigation Rating</t>
  </si>
  <si>
    <t>Trade Range</t>
  </si>
  <si>
    <t>Conduit Limit Cap.</t>
  </si>
  <si>
    <t>Conduct Census</t>
  </si>
  <si>
    <t>Bribes</t>
  </si>
  <si>
    <t>Total Investments</t>
  </si>
  <si>
    <t>Total Supports Costs</t>
  </si>
  <si>
    <t>Total Builds</t>
  </si>
  <si>
    <t>Total Builds</t>
  </si>
  <si>
    <t>Saved</t>
  </si>
  <si>
    <r>
      <t>New Trade Routes and Existing Route Changes</t>
    </r>
    <r>
      <rPr>
        <sz val="8"/>
        <color indexed="8"/>
        <rFont val="Arial"/>
        <family val="2"/>
      </rPr>
      <t xml:space="preserve">             (insert row for more)</t>
    </r>
  </si>
  <si>
    <t>New Route Example:  New Sea Trade Route with La-la-land.  From Juneau to Vancouver, 3 Sea Zones.  10 MSP.</t>
  </si>
  <si>
    <t>Change Route Example:  Route 00174: -30 MSP.</t>
  </si>
  <si>
    <r>
      <t xml:space="preserve">Espionage and Religious Activities            </t>
    </r>
    <r>
      <rPr>
        <sz val="8"/>
        <color indexed="8"/>
        <rFont val="Arial"/>
        <family val="2"/>
      </rPr>
      <t>(insert row for more)</t>
    </r>
  </si>
  <si>
    <t>Op Code</t>
  </si>
  <si>
    <t>Bonus Points</t>
  </si>
  <si>
    <t>Target / Location</t>
  </si>
  <si>
    <t>GP Added</t>
  </si>
  <si>
    <t>Notes</t>
  </si>
  <si>
    <t>Examples:</t>
  </si>
  <si>
    <t>CI</t>
  </si>
  <si>
    <t>1</t>
  </si>
  <si>
    <t>Government</t>
  </si>
  <si>
    <t>CR</t>
  </si>
  <si>
    <t>2</t>
  </si>
  <si>
    <t>if a leader revolts</t>
  </si>
  <si>
    <t>only if they have troops or are in capital</t>
  </si>
  <si>
    <t>MW</t>
  </si>
  <si>
    <t>1</t>
  </si>
  <si>
    <t>Anchorage</t>
  </si>
  <si>
    <t>20.0</t>
  </si>
  <si>
    <r>
      <t xml:space="preserve">Other Notes              </t>
    </r>
    <r>
      <rPr>
        <sz val="8"/>
        <color indexed="8"/>
        <rFont val="Arial"/>
        <family val="2"/>
      </rPr>
      <t>(insert row for more)</t>
    </r>
  </si>
  <si>
    <t>Examples:</t>
  </si>
  <si>
    <t>Name 3-year-old son Gumby.</t>
  </si>
  <si>
    <t>You forgot the 2wp I built in Juneau last turn.</t>
  </si>
  <si>
    <t>Why did leader 02 disappear from my stat sheet?</t>
  </si>
  <si>
    <t>Leader Orders</t>
  </si>
  <si>
    <t>Army #01</t>
  </si>
  <si>
    <t>K9B5</t>
  </si>
  <si>
    <t>Gumby the Great</t>
  </si>
  <si>
    <t>40 AP</t>
  </si>
  <si>
    <t>Juneau</t>
  </si>
  <si>
    <t>Twelve Oaks (+4i)</t>
  </si>
  <si>
    <t>Juneau [RULE, HC rest of turn]</t>
  </si>
  <si>
    <t>Notes:</t>
  </si>
  <si>
    <t>If attacked by a similar or superior force, hide out in the city.  If defeated, retreat by sea to Spruce Grove.</t>
  </si>
  <si>
    <t>For newsfax: "Gumby worked on various internal matters.</t>
  </si>
  <si>
    <t>He ruled over his kingdom, and spent more time with his wife."</t>
  </si>
  <si>
    <t>Army #__</t>
  </si>
  <si>
    <t>____</t>
  </si>
  <si>
    <t>___________________</t>
  </si>
  <si>
    <t>( ________ / ________ )</t>
  </si>
  <si>
    <t>__ AP</t>
  </si>
  <si>
    <t>Notes:</t>
  </si>
  <si>
    <t>Army #__</t>
  </si>
  <si>
    <t>____</t>
  </si>
  <si>
    <t>___________________</t>
  </si>
  <si>
    <t>( ________ / ________ )</t>
  </si>
  <si>
    <t>Notes:</t>
  </si>
  <si>
    <t>Army #__</t>
  </si>
  <si>
    <t>____</t>
  </si>
  <si>
    <t>___________________</t>
  </si>
  <si>
    <t>( ________ / ________ )</t>
  </si>
  <si>
    <t>Notes:</t>
  </si>
  <si>
    <t>Army #__</t>
  </si>
  <si>
    <t>____</t>
  </si>
  <si>
    <t>___________________</t>
  </si>
  <si>
    <t>( ________ / ________ )</t>
  </si>
  <si>
    <t>Notes:</t>
  </si>
  <si>
    <t>Army #__</t>
  </si>
  <si>
    <t>____</t>
  </si>
  <si>
    <t>___________________</t>
  </si>
  <si>
    <t>( ________ / ________ )</t>
  </si>
  <si>
    <t>Notes:</t>
  </si>
  <si>
    <t>Army #__</t>
  </si>
  <si>
    <t>____</t>
  </si>
  <si>
    <t>___________________</t>
  </si>
  <si>
    <t>( ________ / ________ )</t>
  </si>
  <si>
    <t>Notes:</t>
  </si>
  <si>
    <t>From:</t>
  </si>
  <si>
    <t>Via:</t>
  </si>
  <si>
    <t>To:</t>
  </si>
  <si>
    <t>( 40i,12s,15w / 44i,12s,15w )</t>
  </si>
  <si>
    <t>New port city, Oak Harbor,</t>
  </si>
  <si>
    <t xml:space="preserve">    straddling both sea zones.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</si>
</sst>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409]#,##0.00;[Red]\([$$-409]#,##0.00\)"/>
    <numFmt numFmtId="173" formatCode="0.0"/>
    <numFmt numFmtId="174" formatCode="&quot;$&quot;#,##0.00"/>
  </numFmts>
  <fonts count="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Alignment="1">
      <alignment wrapText="1"/>
    </xf>
    <xf numFmtId="0" fontId="1" fillId="0" borderId="1" xfId="0" applyAlignment="1">
      <alignment horizontal="right" wrapText="1"/>
    </xf>
    <xf numFmtId="0" fontId="1" fillId="0" borderId="2" xfId="0" applyAlignment="1">
      <alignment horizontal="right" wrapText="1"/>
    </xf>
    <xf numFmtId="0" fontId="1" fillId="0" borderId="0" xfId="0" applyAlignment="1">
      <alignment wrapText="1"/>
    </xf>
    <xf numFmtId="0" fontId="1" fillId="0" borderId="0" xfId="0" applyAlignment="1">
      <alignment horizontal="right" wrapText="1"/>
    </xf>
    <xf numFmtId="0" fontId="2" fillId="0" borderId="2" xfId="0" applyAlignment="1">
      <alignment horizontal="right" wrapText="1"/>
    </xf>
    <xf numFmtId="0" fontId="2" fillId="0" borderId="0" xfId="0" applyAlignment="1">
      <alignment wrapText="1"/>
    </xf>
    <xf numFmtId="0" fontId="2" fillId="0" borderId="0" xfId="0" applyAlignment="1">
      <alignment horizontal="right" wrapText="1"/>
    </xf>
    <xf numFmtId="0" fontId="2" fillId="0" borderId="3" xfId="0" applyAlignment="1">
      <alignment horizontal="center" wrapText="1"/>
    </xf>
    <xf numFmtId="0" fontId="2" fillId="0" borderId="4" xfId="0" applyAlignment="1">
      <alignment horizontal="right" wrapText="1"/>
    </xf>
    <xf numFmtId="0" fontId="1" fillId="2" borderId="5" xfId="0" applyAlignment="1">
      <alignment horizontal="center" wrapText="1"/>
    </xf>
    <xf numFmtId="0" fontId="1" fillId="2" borderId="1" xfId="0" applyAlignment="1">
      <alignment horizontal="right" wrapText="1"/>
    </xf>
    <xf numFmtId="0" fontId="1" fillId="2" borderId="6" xfId="0" applyAlignment="1">
      <alignment horizontal="right" wrapText="1"/>
    </xf>
    <xf numFmtId="173" fontId="2" fillId="0" borderId="3" xfId="0" applyAlignment="1">
      <alignment horizontal="right" wrapText="1"/>
    </xf>
    <xf numFmtId="0" fontId="1" fillId="3" borderId="2" xfId="0" applyAlignment="1">
      <alignment horizontal="center" wrapText="1"/>
    </xf>
    <xf numFmtId="0" fontId="1" fillId="3" borderId="0" xfId="0" applyAlignment="1">
      <alignment wrapText="1"/>
    </xf>
    <xf numFmtId="0" fontId="1" fillId="3" borderId="0" xfId="0" applyAlignment="1">
      <alignment horizontal="center" wrapText="1"/>
    </xf>
    <xf numFmtId="0" fontId="1" fillId="3" borderId="0" xfId="0" applyAlignment="1">
      <alignment horizontal="right" wrapText="1"/>
    </xf>
    <xf numFmtId="0" fontId="1" fillId="3" borderId="7" xfId="0" applyAlignment="1">
      <alignment horizontal="right" wrapText="1"/>
    </xf>
    <xf numFmtId="49" fontId="2" fillId="0" borderId="8" xfId="0" applyAlignment="1">
      <alignment wrapText="1"/>
    </xf>
    <xf numFmtId="49" fontId="1" fillId="0" borderId="8" xfId="0" applyAlignment="1">
      <alignment horizontal="right" wrapText="1"/>
    </xf>
    <xf numFmtId="173" fontId="1" fillId="0" borderId="3" xfId="0" applyAlignment="1">
      <alignment horizontal="right" wrapText="1"/>
    </xf>
    <xf numFmtId="0" fontId="1" fillId="0" borderId="4" xfId="0" applyAlignment="1">
      <alignment horizontal="right" wrapText="1"/>
    </xf>
    <xf numFmtId="49" fontId="2" fillId="0" borderId="8" xfId="0" applyFont="1" applyAlignment="1">
      <alignment wrapText="1"/>
    </xf>
    <xf numFmtId="1" fontId="2" fillId="3" borderId="7" xfId="0" applyNumberFormat="1" applyAlignment="1">
      <alignment horizontal="right" wrapText="1"/>
    </xf>
    <xf numFmtId="1" fontId="2" fillId="0" borderId="3" xfId="0" applyNumberFormat="1" applyAlignment="1">
      <alignment horizontal="right" wrapText="1"/>
    </xf>
    <xf numFmtId="1" fontId="2" fillId="3" borderId="3" xfId="0" applyNumberFormat="1" applyAlignment="1">
      <alignment horizontal="right" wrapText="1"/>
    </xf>
    <xf numFmtId="1" fontId="1" fillId="0" borderId="3" xfId="0" applyNumberFormat="1" applyAlignment="1">
      <alignment horizontal="right" wrapText="1"/>
    </xf>
    <xf numFmtId="49" fontId="1" fillId="3" borderId="5" xfId="0" applyNumberFormat="1" applyAlignment="1">
      <alignment/>
    </xf>
    <xf numFmtId="49" fontId="2" fillId="3" borderId="1" xfId="0" applyNumberFormat="1" applyAlignment="1">
      <alignment/>
    </xf>
    <xf numFmtId="49" fontId="2" fillId="0" borderId="2" xfId="0" applyNumberFormat="1" applyAlignment="1">
      <alignment horizontal="right"/>
    </xf>
    <xf numFmtId="49" fontId="2" fillId="0" borderId="0" xfId="0" applyNumberFormat="1" applyAlignment="1">
      <alignment/>
    </xf>
    <xf numFmtId="49" fontId="2" fillId="0" borderId="7" xfId="0" applyNumberFormat="1" applyAlignment="1">
      <alignment/>
    </xf>
    <xf numFmtId="49" fontId="2" fillId="0" borderId="4" xfId="0" applyNumberFormat="1" applyAlignment="1">
      <alignment/>
    </xf>
    <xf numFmtId="49" fontId="2" fillId="0" borderId="9" xfId="0" applyNumberFormat="1" applyAlignment="1">
      <alignment/>
    </xf>
    <xf numFmtId="49" fontId="2" fillId="0" borderId="10" xfId="0" applyNumberFormat="1" applyAlignment="1">
      <alignment/>
    </xf>
    <xf numFmtId="49" fontId="0" fillId="0" borderId="0" xfId="0" applyNumberFormat="1" applyAlignment="1">
      <alignment/>
    </xf>
    <xf numFmtId="49" fontId="2" fillId="0" borderId="2" xfId="0" applyNumberFormat="1" applyAlignment="1">
      <alignment/>
    </xf>
    <xf numFmtId="49" fontId="2" fillId="3" borderId="2" xfId="0" applyNumberFormat="1" applyAlignment="1">
      <alignment/>
    </xf>
    <xf numFmtId="49" fontId="2" fillId="3" borderId="0" xfId="0" applyNumberFormat="1" applyAlignment="1">
      <alignment/>
    </xf>
    <xf numFmtId="49" fontId="1" fillId="2" borderId="0" xfId="0" applyNumberFormat="1" applyAlignment="1">
      <alignment/>
    </xf>
    <xf numFmtId="49" fontId="2" fillId="2" borderId="0" xfId="0" applyNumberFormat="1" applyAlignment="1">
      <alignment/>
    </xf>
    <xf numFmtId="0" fontId="1" fillId="0" borderId="5" xfId="0" applyFont="1" applyAlignment="1">
      <alignment horizontal="right" wrapText="1"/>
    </xf>
    <xf numFmtId="49" fontId="2" fillId="0" borderId="2" xfId="0" applyNumberFormat="1" applyFont="1" applyAlignment="1">
      <alignment horizontal="right"/>
    </xf>
    <xf numFmtId="49" fontId="2" fillId="3" borderId="1" xfId="0" applyNumberFormat="1" applyFont="1" applyAlignment="1">
      <alignment/>
    </xf>
    <xf numFmtId="49" fontId="2" fillId="3" borderId="6" xfId="0" applyNumberFormat="1" applyFont="1" applyAlignment="1">
      <alignment/>
    </xf>
    <xf numFmtId="9" fontId="2" fillId="0" borderId="3" xfId="19" applyFont="1" applyAlignment="1">
      <alignment horizontal="right" wrapText="1"/>
    </xf>
    <xf numFmtId="49" fontId="2" fillId="3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49" fontId="1" fillId="2" borderId="5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2" fillId="0" borderId="11" xfId="0" applyAlignment="1">
      <alignment wrapText="1"/>
    </xf>
    <xf numFmtId="0" fontId="0" fillId="0" borderId="12" xfId="0" applyBorder="1" applyAlignment="1">
      <alignment wrapText="1"/>
    </xf>
    <xf numFmtId="49" fontId="1" fillId="0" borderId="11" xfId="0" applyAlignment="1">
      <alignment wrapText="1"/>
    </xf>
    <xf numFmtId="49" fontId="2" fillId="0" borderId="11" xfId="0" applyFont="1" applyAlignment="1" quotePrefix="1">
      <alignment wrapText="1"/>
    </xf>
    <xf numFmtId="49" fontId="2" fillId="0" borderId="12" xfId="0" applyFont="1" applyAlignment="1">
      <alignment wrapText="1"/>
    </xf>
    <xf numFmtId="49" fontId="2" fillId="0" borderId="12" xfId="0" applyAlignment="1">
      <alignment wrapText="1"/>
    </xf>
    <xf numFmtId="49" fontId="1" fillId="0" borderId="12" xfId="0" applyAlignment="1">
      <alignment wrapText="1"/>
    </xf>
    <xf numFmtId="0" fontId="1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11" xfId="0" applyBorder="1" applyAlignment="1">
      <alignment horizontal="center" wrapText="1"/>
    </xf>
    <xf numFmtId="0" fontId="0" fillId="0" borderId="8" xfId="0" applyBorder="1" applyAlignment="1">
      <alignment wrapText="1"/>
    </xf>
    <xf numFmtId="49" fontId="2" fillId="0" borderId="11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0" xfId="0" applyAlignment="1">
      <alignment horizontal="right" wrapText="1"/>
    </xf>
    <xf numFmtId="0" fontId="0" fillId="0" borderId="7" xfId="0" applyBorder="1" applyAlignment="1">
      <alignment wrapText="1"/>
    </xf>
    <xf numFmtId="0" fontId="2" fillId="0" borderId="9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1" fillId="0" borderId="11" xfId="0" applyBorder="1" applyAlignment="1">
      <alignment wrapText="1"/>
    </xf>
    <xf numFmtId="0" fontId="2" fillId="0" borderId="11" xfId="0" applyBorder="1" applyAlignment="1">
      <alignment wrapText="1"/>
    </xf>
    <xf numFmtId="174" fontId="2" fillId="0" borderId="11" xfId="0" applyNumberFormat="1" applyBorder="1" applyAlignment="1">
      <alignment wrapText="1"/>
    </xf>
    <xf numFmtId="174" fontId="0" fillId="0" borderId="8" xfId="0" applyNumberFormat="1" applyBorder="1" applyAlignment="1">
      <alignment wrapText="1"/>
    </xf>
    <xf numFmtId="0" fontId="1" fillId="2" borderId="5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2" fillId="0" borderId="11" xfId="0" applyFont="1" applyAlignment="1">
      <alignment wrapText="1"/>
    </xf>
    <xf numFmtId="49" fontId="0" fillId="0" borderId="12" xfId="0" applyNumberFormat="1" applyBorder="1" applyAlignment="1">
      <alignment wrapText="1"/>
    </xf>
    <xf numFmtId="0" fontId="1" fillId="3" borderId="9" xfId="0" applyBorder="1" applyAlignment="1">
      <alignment horizontal="center" wrapText="1"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99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" max="1" width="14.00390625" style="0" customWidth="1"/>
    <col min="2" max="2" width="9.00390625" style="0" customWidth="1"/>
    <col min="3" max="3" width="5.8515625" style="0" customWidth="1"/>
    <col min="4" max="4" width="1.421875" style="0" customWidth="1"/>
    <col min="5" max="5" width="15.7109375" style="0" customWidth="1"/>
    <col min="6" max="6" width="9.00390625" style="0" customWidth="1"/>
    <col min="7" max="7" width="5.8515625" style="0" customWidth="1"/>
    <col min="8" max="8" width="1.421875" style="0" customWidth="1"/>
    <col min="9" max="9" width="15.57421875" style="0" customWidth="1"/>
    <col min="10" max="10" width="9.00390625" style="0" customWidth="1"/>
    <col min="11" max="11" width="5.8515625" style="0" customWidth="1"/>
    <col min="12" max="16384" width="11.57421875" style="0" customWidth="1"/>
  </cols>
  <sheetData>
    <row r="1" spans="1:11" ht="11.25" customHeight="1">
      <c r="A1" s="43" t="s">
        <v>0</v>
      </c>
      <c r="B1" s="71"/>
      <c r="C1" s="55"/>
      <c r="D1" s="55"/>
      <c r="E1" s="55"/>
      <c r="F1" s="55"/>
      <c r="G1" s="64"/>
      <c r="H1" s="1"/>
      <c r="I1" s="2" t="s">
        <v>1</v>
      </c>
      <c r="J1" s="61"/>
      <c r="K1" s="62"/>
    </row>
    <row r="2" spans="1:11" ht="11.25" customHeight="1">
      <c r="A2" s="3" t="s">
        <v>2</v>
      </c>
      <c r="B2" s="71"/>
      <c r="C2" s="55"/>
      <c r="D2" s="55"/>
      <c r="E2" s="55"/>
      <c r="F2" s="55"/>
      <c r="G2" s="64"/>
      <c r="H2" s="4"/>
      <c r="I2" s="5" t="s">
        <v>3</v>
      </c>
      <c r="J2" s="63"/>
      <c r="K2" s="64"/>
    </row>
    <row r="3" spans="1:11" ht="11.25" customHeight="1">
      <c r="A3" s="6" t="s">
        <v>4</v>
      </c>
      <c r="B3" s="72"/>
      <c r="C3" s="55"/>
      <c r="D3" s="55"/>
      <c r="E3" s="55"/>
      <c r="F3" s="55"/>
      <c r="G3" s="64"/>
      <c r="H3" s="7"/>
      <c r="I3" s="67" t="s">
        <v>5</v>
      </c>
      <c r="J3" s="68"/>
      <c r="K3" s="9"/>
    </row>
    <row r="4" spans="1:11" ht="11.25" customHeight="1">
      <c r="A4" s="6" t="s">
        <v>6</v>
      </c>
      <c r="B4" s="72"/>
      <c r="C4" s="55"/>
      <c r="D4" s="55"/>
      <c r="E4" s="55"/>
      <c r="F4" s="55"/>
      <c r="G4" s="64"/>
      <c r="H4" s="7"/>
      <c r="I4" s="67" t="s">
        <v>7</v>
      </c>
      <c r="J4" s="68"/>
      <c r="K4" s="9"/>
    </row>
    <row r="5" spans="1:11" ht="11.25" customHeight="1">
      <c r="A5" s="6" t="s">
        <v>8</v>
      </c>
      <c r="B5" s="73"/>
      <c r="C5" s="74"/>
      <c r="D5" s="7"/>
      <c r="E5" s="8" t="s">
        <v>9</v>
      </c>
      <c r="F5" s="65"/>
      <c r="G5" s="66"/>
      <c r="H5" s="7"/>
      <c r="I5" s="69" t="s">
        <v>10</v>
      </c>
      <c r="J5" s="70"/>
      <c r="K5" s="9"/>
    </row>
    <row r="6" spans="1:11" ht="11.25" customHeight="1">
      <c r="A6" s="10" t="s">
        <v>11</v>
      </c>
      <c r="B6" s="65"/>
      <c r="C6" s="78"/>
      <c r="D6" s="78"/>
      <c r="E6" s="78"/>
      <c r="F6" s="78"/>
      <c r="G6" s="78"/>
      <c r="H6" s="78"/>
      <c r="I6" s="78"/>
      <c r="J6" s="78"/>
      <c r="K6" s="66"/>
    </row>
    <row r="7" spans="1:11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1.25" customHeight="1">
      <c r="A8" s="11" t="s">
        <v>12</v>
      </c>
      <c r="B8" s="12" t="s">
        <v>13</v>
      </c>
      <c r="C8" s="13" t="s">
        <v>14</v>
      </c>
      <c r="D8" s="4"/>
      <c r="E8" s="11" t="s">
        <v>15</v>
      </c>
      <c r="F8" s="12" t="s">
        <v>16</v>
      </c>
      <c r="G8" s="13" t="s">
        <v>17</v>
      </c>
      <c r="H8" s="4"/>
      <c r="I8" s="11" t="s">
        <v>18</v>
      </c>
      <c r="J8" s="12" t="s">
        <v>19</v>
      </c>
      <c r="K8" s="13" t="s">
        <v>20</v>
      </c>
    </row>
    <row r="9" spans="1:11" ht="11.25" customHeight="1">
      <c r="A9" s="6" t="s">
        <v>21</v>
      </c>
      <c r="B9" s="14"/>
      <c r="C9" s="25"/>
      <c r="D9" s="7"/>
      <c r="E9" s="6" t="s">
        <v>22</v>
      </c>
      <c r="F9" s="14"/>
      <c r="G9" s="25"/>
      <c r="H9" s="7"/>
      <c r="I9" s="6" t="s">
        <v>23</v>
      </c>
      <c r="J9" s="14"/>
      <c r="K9" s="26"/>
    </row>
    <row r="10" spans="1:11" ht="11.25" customHeight="1">
      <c r="A10" s="6" t="s">
        <v>24</v>
      </c>
      <c r="B10" s="47"/>
      <c r="C10" s="25"/>
      <c r="D10" s="7"/>
      <c r="E10" s="6" t="s">
        <v>25</v>
      </c>
      <c r="F10" s="14"/>
      <c r="G10" s="25"/>
      <c r="H10" s="7"/>
      <c r="I10" s="6" t="s">
        <v>26</v>
      </c>
      <c r="J10" s="14"/>
      <c r="K10" s="26"/>
    </row>
    <row r="11" spans="1:11" ht="11.25" customHeight="1">
      <c r="A11" s="6" t="s">
        <v>27</v>
      </c>
      <c r="B11" s="14">
        <f>B9*B10</f>
        <v>0</v>
      </c>
      <c r="C11" s="26"/>
      <c r="D11" s="7"/>
      <c r="E11" s="6" t="s">
        <v>28</v>
      </c>
      <c r="F11" s="14"/>
      <c r="G11" s="25"/>
      <c r="H11" s="7"/>
      <c r="I11" s="6" t="s">
        <v>29</v>
      </c>
      <c r="J11" s="14"/>
      <c r="K11" s="26"/>
    </row>
    <row r="12" spans="1:11" ht="11.25" customHeight="1">
      <c r="A12" s="6" t="s">
        <v>30</v>
      </c>
      <c r="B12" s="14"/>
      <c r="C12" s="25"/>
      <c r="D12" s="7"/>
      <c r="E12" s="6" t="s">
        <v>31</v>
      </c>
      <c r="F12" s="14"/>
      <c r="G12" s="25"/>
      <c r="H12" s="7"/>
      <c r="I12" s="6" t="s">
        <v>32</v>
      </c>
      <c r="J12" s="14"/>
      <c r="K12" s="26"/>
    </row>
    <row r="13" spans="1:11" ht="11.25" customHeight="1">
      <c r="A13" s="6" t="s">
        <v>33</v>
      </c>
      <c r="B13" s="14"/>
      <c r="C13" s="26"/>
      <c r="D13" s="7"/>
      <c r="E13" s="6" t="s">
        <v>34</v>
      </c>
      <c r="F13" s="14"/>
      <c r="G13" s="25"/>
      <c r="H13" s="7"/>
      <c r="I13" s="6" t="s">
        <v>35</v>
      </c>
      <c r="J13" s="14"/>
      <c r="K13" s="26"/>
    </row>
    <row r="14" spans="1:11" ht="11.25" customHeight="1">
      <c r="A14" s="6" t="s">
        <v>36</v>
      </c>
      <c r="B14" s="14"/>
      <c r="C14" s="26"/>
      <c r="D14" s="7"/>
      <c r="E14" s="6" t="s">
        <v>37</v>
      </c>
      <c r="F14" s="14"/>
      <c r="G14" s="26"/>
      <c r="H14" s="7"/>
      <c r="I14" s="6" t="s">
        <v>38</v>
      </c>
      <c r="J14" s="14"/>
      <c r="K14" s="26"/>
    </row>
    <row r="15" spans="1:11" ht="11.25" customHeight="1">
      <c r="A15" s="6" t="s">
        <v>39</v>
      </c>
      <c r="B15" s="14"/>
      <c r="C15" s="27"/>
      <c r="D15" s="7"/>
      <c r="E15" s="10" t="s">
        <v>40</v>
      </c>
      <c r="F15" s="14">
        <f>SUM(F9:F14)</f>
        <v>0</v>
      </c>
      <c r="G15" s="26">
        <f>G14</f>
        <v>0</v>
      </c>
      <c r="H15" s="7"/>
      <c r="I15" s="6" t="s">
        <v>41</v>
      </c>
      <c r="J15" s="14"/>
      <c r="K15" s="26"/>
    </row>
    <row r="16" spans="1:11" ht="11.25" customHeight="1">
      <c r="A16" s="10" t="s">
        <v>42</v>
      </c>
      <c r="B16" s="14">
        <f>SUM(B11:B15)</f>
        <v>0</v>
      </c>
      <c r="C16" s="26">
        <f>C11+C13+C14</f>
        <v>0</v>
      </c>
      <c r="D16" s="7"/>
      <c r="E16" s="7"/>
      <c r="F16" s="7"/>
      <c r="G16" s="7"/>
      <c r="H16" s="7"/>
      <c r="I16" s="6" t="s">
        <v>43</v>
      </c>
      <c r="J16" s="14"/>
      <c r="K16" s="26"/>
    </row>
    <row r="17" spans="1:11" ht="11.25" customHeight="1">
      <c r="A17" s="7"/>
      <c r="B17" s="7"/>
      <c r="C17" s="7"/>
      <c r="D17" s="7"/>
      <c r="E17" s="7"/>
      <c r="F17" s="7"/>
      <c r="G17" s="7"/>
      <c r="H17" s="7"/>
      <c r="I17" s="6" t="s">
        <v>44</v>
      </c>
      <c r="J17" s="14"/>
      <c r="K17" s="26"/>
    </row>
    <row r="18" spans="1:11" ht="11.25" customHeight="1">
      <c r="A18" s="75" t="s">
        <v>45</v>
      </c>
      <c r="B18" s="76"/>
      <c r="C18" s="76"/>
      <c r="D18" s="76"/>
      <c r="E18" s="76"/>
      <c r="F18" s="76"/>
      <c r="G18" s="62"/>
      <c r="H18" s="7"/>
      <c r="I18" s="6" t="s">
        <v>46</v>
      </c>
      <c r="J18" s="14"/>
      <c r="K18" s="26"/>
    </row>
    <row r="19" spans="1:11" ht="11.25" customHeight="1">
      <c r="A19" s="15" t="s">
        <v>47</v>
      </c>
      <c r="B19" s="16"/>
      <c r="C19" s="79" t="s">
        <v>48</v>
      </c>
      <c r="D19" s="80"/>
      <c r="E19" s="17" t="s">
        <v>49</v>
      </c>
      <c r="F19" s="18" t="s">
        <v>50</v>
      </c>
      <c r="G19" s="19" t="s">
        <v>51</v>
      </c>
      <c r="H19" s="7"/>
      <c r="I19" s="6" t="s">
        <v>52</v>
      </c>
      <c r="J19" s="14"/>
      <c r="K19" s="26"/>
    </row>
    <row r="20" spans="1:11" ht="11.25" customHeight="1">
      <c r="A20" s="54" t="s">
        <v>53</v>
      </c>
      <c r="B20" s="55"/>
      <c r="C20" s="59"/>
      <c r="D20" s="59"/>
      <c r="E20" s="20"/>
      <c r="F20" s="14"/>
      <c r="G20" s="26"/>
      <c r="H20" s="7"/>
      <c r="I20" s="6" t="s">
        <v>54</v>
      </c>
      <c r="J20" s="14"/>
      <c r="K20" s="26"/>
    </row>
    <row r="21" spans="1:11" ht="11.25" customHeight="1">
      <c r="A21" s="54" t="s">
        <v>55</v>
      </c>
      <c r="B21" s="55"/>
      <c r="C21" s="59" t="s">
        <v>56</v>
      </c>
      <c r="D21" s="59"/>
      <c r="E21" s="20" t="s">
        <v>57</v>
      </c>
      <c r="F21" s="14">
        <v>8</v>
      </c>
      <c r="G21" s="26">
        <v>2</v>
      </c>
      <c r="H21" s="7"/>
      <c r="I21" s="6" t="s">
        <v>58</v>
      </c>
      <c r="J21" s="14"/>
      <c r="K21" s="26"/>
    </row>
    <row r="22" spans="1:11" ht="11.25" customHeight="1">
      <c r="A22" s="77" t="s">
        <v>147</v>
      </c>
      <c r="B22" s="55"/>
      <c r="C22" s="58"/>
      <c r="D22" s="59"/>
      <c r="E22" s="24"/>
      <c r="F22" s="14"/>
      <c r="G22" s="26"/>
      <c r="H22" s="7"/>
      <c r="I22" s="6" t="s">
        <v>61</v>
      </c>
      <c r="J22" s="14"/>
      <c r="K22" s="26"/>
    </row>
    <row r="23" spans="1:11" ht="11.25" customHeight="1">
      <c r="A23" s="57" t="s">
        <v>148</v>
      </c>
      <c r="B23" s="55"/>
      <c r="C23" s="58" t="s">
        <v>59</v>
      </c>
      <c r="D23" s="59"/>
      <c r="E23" s="24" t="s">
        <v>60</v>
      </c>
      <c r="F23" s="14">
        <v>30</v>
      </c>
      <c r="G23" s="26">
        <v>25</v>
      </c>
      <c r="H23" s="7"/>
      <c r="I23" s="6" t="s">
        <v>62</v>
      </c>
      <c r="J23" s="14"/>
      <c r="K23" s="26"/>
    </row>
    <row r="24" spans="1:11" ht="11.25" customHeight="1">
      <c r="A24" s="54"/>
      <c r="B24" s="55"/>
      <c r="C24" s="59"/>
      <c r="D24" s="59"/>
      <c r="E24" s="20"/>
      <c r="F24" s="14"/>
      <c r="G24" s="26"/>
      <c r="H24" s="7"/>
      <c r="I24" s="6" t="s">
        <v>63</v>
      </c>
      <c r="J24" s="14"/>
      <c r="K24" s="26"/>
    </row>
    <row r="25" spans="1:11" ht="11.25" customHeight="1">
      <c r="A25" s="54"/>
      <c r="B25" s="55"/>
      <c r="C25" s="59"/>
      <c r="D25" s="59"/>
      <c r="E25" s="20"/>
      <c r="F25" s="14"/>
      <c r="G25" s="26"/>
      <c r="H25" s="7"/>
      <c r="I25" s="6" t="s">
        <v>64</v>
      </c>
      <c r="J25" s="14"/>
      <c r="K25" s="26"/>
    </row>
    <row r="26" spans="1:11" ht="11.25" customHeight="1">
      <c r="A26" s="54"/>
      <c r="B26" s="55"/>
      <c r="C26" s="59"/>
      <c r="D26" s="59"/>
      <c r="E26" s="20"/>
      <c r="F26" s="14"/>
      <c r="G26" s="26"/>
      <c r="H26" s="7"/>
      <c r="I26" s="6" t="s">
        <v>65</v>
      </c>
      <c r="J26" s="14"/>
      <c r="K26" s="26"/>
    </row>
    <row r="27" spans="1:11" ht="11.25" customHeight="1">
      <c r="A27" s="54"/>
      <c r="B27" s="55"/>
      <c r="C27" s="59"/>
      <c r="D27" s="59"/>
      <c r="E27" s="20"/>
      <c r="F27" s="14"/>
      <c r="G27" s="26"/>
      <c r="H27" s="7"/>
      <c r="I27" s="6" t="s">
        <v>66</v>
      </c>
      <c r="J27" s="14"/>
      <c r="K27" s="26"/>
    </row>
    <row r="28" spans="1:11" ht="11.25" customHeight="1">
      <c r="A28" s="54"/>
      <c r="B28" s="55"/>
      <c r="C28" s="59"/>
      <c r="D28" s="59"/>
      <c r="E28" s="20"/>
      <c r="F28" s="14"/>
      <c r="G28" s="26"/>
      <c r="H28" s="7"/>
      <c r="I28" s="6" t="s">
        <v>67</v>
      </c>
      <c r="J28" s="14"/>
      <c r="K28" s="26"/>
    </row>
    <row r="29" spans="1:11" ht="11.25" customHeight="1">
      <c r="A29" s="54"/>
      <c r="B29" s="55"/>
      <c r="C29" s="59"/>
      <c r="D29" s="59"/>
      <c r="E29" s="20"/>
      <c r="F29" s="14"/>
      <c r="G29" s="26"/>
      <c r="H29" s="7"/>
      <c r="I29" s="6" t="s">
        <v>68</v>
      </c>
      <c r="J29" s="14">
        <v>20</v>
      </c>
      <c r="K29" s="26"/>
    </row>
    <row r="30" spans="1:11" ht="11.25" customHeight="1">
      <c r="A30" s="54"/>
      <c r="B30" s="55"/>
      <c r="C30" s="59"/>
      <c r="D30" s="59"/>
      <c r="E30" s="20"/>
      <c r="F30" s="14"/>
      <c r="G30" s="26"/>
      <c r="H30" s="7"/>
      <c r="I30" s="6"/>
      <c r="J30" s="14"/>
      <c r="K30" s="26"/>
    </row>
    <row r="31" spans="1:11" ht="11.25" customHeight="1">
      <c r="A31" s="54"/>
      <c r="B31" s="55"/>
      <c r="C31" s="59"/>
      <c r="D31" s="59"/>
      <c r="E31" s="20"/>
      <c r="F31" s="14"/>
      <c r="G31" s="26"/>
      <c r="H31" s="7"/>
      <c r="I31" s="6" t="s">
        <v>69</v>
      </c>
      <c r="J31" s="14">
        <f>SUM(J9:J30)</f>
        <v>20</v>
      </c>
      <c r="K31" s="26">
        <f>SUM(K9:K30)</f>
        <v>0</v>
      </c>
    </row>
    <row r="32" spans="1:11" ht="11.25" customHeight="1">
      <c r="A32" s="54"/>
      <c r="B32" s="55"/>
      <c r="C32" s="59"/>
      <c r="D32" s="59"/>
      <c r="E32" s="20"/>
      <c r="F32" s="14"/>
      <c r="G32" s="26"/>
      <c r="H32" s="7"/>
      <c r="I32" s="6" t="s">
        <v>70</v>
      </c>
      <c r="J32" s="14">
        <f>F15</f>
        <v>0</v>
      </c>
      <c r="K32" s="26">
        <f>G15</f>
        <v>0</v>
      </c>
    </row>
    <row r="33" spans="1:11" ht="11.25" customHeight="1">
      <c r="A33" s="54"/>
      <c r="B33" s="55"/>
      <c r="C33" s="59"/>
      <c r="D33" s="59"/>
      <c r="E33" s="20"/>
      <c r="F33" s="14"/>
      <c r="G33" s="26"/>
      <c r="H33" s="7"/>
      <c r="I33" s="6" t="s">
        <v>71</v>
      </c>
      <c r="J33" s="14">
        <f>F34</f>
        <v>38</v>
      </c>
      <c r="K33" s="26">
        <f>G34</f>
        <v>27</v>
      </c>
    </row>
    <row r="34" spans="1:11" ht="11.25" customHeight="1">
      <c r="A34" s="56"/>
      <c r="B34" s="55"/>
      <c r="C34" s="60"/>
      <c r="D34" s="60"/>
      <c r="E34" s="21" t="s">
        <v>72</v>
      </c>
      <c r="F34" s="22">
        <f>SUM(F20:F33)</f>
        <v>38</v>
      </c>
      <c r="G34" s="28">
        <f>SUM(G20:G33)</f>
        <v>27</v>
      </c>
      <c r="H34" s="4"/>
      <c r="I34" s="23" t="s">
        <v>73</v>
      </c>
      <c r="J34" s="22">
        <f>B16-J31-J32-J33</f>
        <v>-58</v>
      </c>
      <c r="K34" s="28">
        <f>C16-K31-K32-K33</f>
        <v>-27</v>
      </c>
    </row>
    <row r="35" spans="1:11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37" customFormat="1" ht="11.25" customHeight="1">
      <c r="A36" s="51" t="s">
        <v>74</v>
      </c>
      <c r="B36" s="52"/>
      <c r="C36" s="52"/>
      <c r="D36" s="52"/>
      <c r="E36" s="52"/>
      <c r="F36" s="52"/>
      <c r="G36" s="52"/>
      <c r="H36" s="52"/>
      <c r="I36" s="52"/>
      <c r="J36" s="52"/>
      <c r="K36" s="53"/>
    </row>
    <row r="37" spans="1:11" s="37" customFormat="1" ht="11.25" customHeight="1">
      <c r="A37" s="38" t="s">
        <v>75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s="37" customFormat="1" ht="11.25" customHeight="1">
      <c r="A38" s="38" t="s">
        <v>76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1:11" s="37" customFormat="1" ht="11.25" customHeigh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s="37" customFormat="1" ht="11.2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s="37" customFormat="1" ht="11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s="37" customFormat="1" ht="11.25" customHeight="1">
      <c r="A42" s="51" t="s">
        <v>77</v>
      </c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s="37" customFormat="1" ht="11.25" customHeight="1">
      <c r="A43" s="39" t="s">
        <v>78</v>
      </c>
      <c r="B43" s="40" t="s">
        <v>79</v>
      </c>
      <c r="C43" s="40"/>
      <c r="D43" s="40"/>
      <c r="E43" s="40" t="s">
        <v>80</v>
      </c>
      <c r="F43" s="40" t="s">
        <v>81</v>
      </c>
      <c r="G43" s="40"/>
      <c r="H43" s="40"/>
      <c r="I43" s="48" t="s">
        <v>82</v>
      </c>
      <c r="J43" s="49"/>
      <c r="K43" s="50"/>
    </row>
    <row r="44" spans="1:11" s="37" customFormat="1" ht="11.25" customHeight="1">
      <c r="A44" s="38" t="s">
        <v>83</v>
      </c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5" spans="1:11" s="37" customFormat="1" ht="11.25" customHeight="1">
      <c r="A45" s="38" t="s">
        <v>84</v>
      </c>
      <c r="B45" s="32" t="s">
        <v>85</v>
      </c>
      <c r="C45" s="32"/>
      <c r="D45" s="32"/>
      <c r="E45" s="32" t="s">
        <v>86</v>
      </c>
      <c r="F45" s="32"/>
      <c r="G45" s="32"/>
      <c r="H45" s="32"/>
      <c r="I45" s="32"/>
      <c r="J45" s="32"/>
      <c r="K45" s="33"/>
    </row>
    <row r="46" spans="1:11" s="37" customFormat="1" ht="11.25" customHeight="1">
      <c r="A46" s="38" t="s">
        <v>87</v>
      </c>
      <c r="B46" s="32" t="s">
        <v>88</v>
      </c>
      <c r="C46" s="32"/>
      <c r="D46" s="32"/>
      <c r="E46" s="32" t="s">
        <v>89</v>
      </c>
      <c r="F46" s="32"/>
      <c r="G46" s="32"/>
      <c r="H46" s="32"/>
      <c r="I46" s="32" t="s">
        <v>90</v>
      </c>
      <c r="J46" s="32"/>
      <c r="K46" s="33"/>
    </row>
    <row r="47" spans="1:11" s="37" customFormat="1" ht="11.25" customHeight="1">
      <c r="A47" s="38" t="s">
        <v>91</v>
      </c>
      <c r="B47" s="32" t="s">
        <v>92</v>
      </c>
      <c r="C47" s="32"/>
      <c r="D47" s="32"/>
      <c r="E47" s="32" t="s">
        <v>93</v>
      </c>
      <c r="F47" s="32" t="s">
        <v>94</v>
      </c>
      <c r="G47" s="32"/>
      <c r="H47" s="32"/>
      <c r="I47" s="32"/>
      <c r="J47" s="32"/>
      <c r="K47" s="33"/>
    </row>
    <row r="48" spans="1:11" s="37" customFormat="1" ht="11.2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s="37" customFormat="1" ht="11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s="37" customFormat="1" ht="11.25" customHeight="1">
      <c r="A50" s="51" t="s">
        <v>95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s="37" customFormat="1" ht="11.25" customHeight="1">
      <c r="A51" s="38" t="s">
        <v>96</v>
      </c>
      <c r="B51" s="32"/>
      <c r="C51" s="32"/>
      <c r="D51" s="32"/>
      <c r="E51" s="32"/>
      <c r="F51" s="32"/>
      <c r="G51" s="32"/>
      <c r="H51" s="32"/>
      <c r="I51" s="32"/>
      <c r="J51" s="32"/>
      <c r="K51" s="33"/>
    </row>
    <row r="52" spans="1:11" s="37" customFormat="1" ht="11.25" customHeight="1">
      <c r="A52" s="38" t="s">
        <v>97</v>
      </c>
      <c r="B52" s="32"/>
      <c r="C52" s="32"/>
      <c r="D52" s="32"/>
      <c r="E52" s="32"/>
      <c r="F52" s="32" t="s">
        <v>98</v>
      </c>
      <c r="G52" s="32"/>
      <c r="H52" s="32"/>
      <c r="I52" s="32"/>
      <c r="J52" s="32"/>
      <c r="K52" s="33"/>
    </row>
    <row r="53" spans="1:11" s="37" customFormat="1" ht="11.25" customHeight="1">
      <c r="A53" s="38" t="s">
        <v>99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 s="37" customFormat="1" ht="11.2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 s="37" customFormat="1" ht="11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s="37" customFormat="1" ht="11.25" customHeight="1">
      <c r="A56" s="41" t="s">
        <v>100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s="37" customFormat="1" ht="11.25" customHeight="1">
      <c r="A57" s="29" t="s">
        <v>101</v>
      </c>
      <c r="B57" s="30" t="s">
        <v>102</v>
      </c>
      <c r="C57" s="30" t="s">
        <v>103</v>
      </c>
      <c r="D57" s="30"/>
      <c r="E57" s="30"/>
      <c r="F57" s="45" t="s">
        <v>146</v>
      </c>
      <c r="G57" s="30"/>
      <c r="H57" s="30"/>
      <c r="I57" s="30"/>
      <c r="J57" s="30"/>
      <c r="K57" s="46" t="s">
        <v>104</v>
      </c>
    </row>
    <row r="58" spans="1:11" s="37" customFormat="1" ht="11.25" customHeight="1">
      <c r="A58" s="44" t="s">
        <v>143</v>
      </c>
      <c r="B58" s="32" t="s">
        <v>105</v>
      </c>
      <c r="C58" s="32"/>
      <c r="D58" s="32"/>
      <c r="E58" s="32"/>
      <c r="F58" s="32"/>
      <c r="G58" s="32"/>
      <c r="H58" s="32"/>
      <c r="I58" s="32"/>
      <c r="J58" s="32"/>
      <c r="K58" s="33"/>
    </row>
    <row r="59" spans="1:11" s="37" customFormat="1" ht="11.25" customHeight="1">
      <c r="A59" s="44" t="s">
        <v>144</v>
      </c>
      <c r="B59" s="32" t="s">
        <v>106</v>
      </c>
      <c r="C59" s="32"/>
      <c r="D59" s="32"/>
      <c r="E59" s="32"/>
      <c r="F59" s="32"/>
      <c r="G59" s="32"/>
      <c r="H59" s="32"/>
      <c r="I59" s="32"/>
      <c r="J59" s="32"/>
      <c r="K59" s="33"/>
    </row>
    <row r="60" spans="1:11" s="37" customFormat="1" ht="11.25" customHeight="1">
      <c r="A60" s="44" t="s">
        <v>144</v>
      </c>
      <c r="B60" s="32"/>
      <c r="C60" s="32"/>
      <c r="D60" s="32"/>
      <c r="E60" s="32"/>
      <c r="F60" s="32"/>
      <c r="G60" s="32"/>
      <c r="H60" s="32"/>
      <c r="I60" s="32"/>
      <c r="J60" s="32"/>
      <c r="K60" s="33"/>
    </row>
    <row r="61" spans="1:11" s="37" customFormat="1" ht="11.25" customHeight="1">
      <c r="A61" s="44" t="s">
        <v>145</v>
      </c>
      <c r="B61" s="32" t="s">
        <v>107</v>
      </c>
      <c r="C61" s="32"/>
      <c r="D61" s="32"/>
      <c r="E61" s="32"/>
      <c r="F61" s="32"/>
      <c r="G61" s="32"/>
      <c r="H61" s="32"/>
      <c r="I61" s="32"/>
      <c r="J61" s="32"/>
      <c r="K61" s="33"/>
    </row>
    <row r="62" spans="1:11" s="37" customFormat="1" ht="11.25" customHeight="1">
      <c r="A62" s="31" t="s">
        <v>108</v>
      </c>
      <c r="B62" s="32" t="s">
        <v>109</v>
      </c>
      <c r="C62" s="32"/>
      <c r="D62" s="32"/>
      <c r="E62" s="32"/>
      <c r="F62" s="32"/>
      <c r="G62" s="32"/>
      <c r="H62" s="32"/>
      <c r="I62" s="32"/>
      <c r="J62" s="32"/>
      <c r="K62" s="33"/>
    </row>
    <row r="63" spans="1:11" s="37" customFormat="1" ht="11.25" customHeight="1">
      <c r="A63" s="31"/>
      <c r="B63" s="32" t="s">
        <v>110</v>
      </c>
      <c r="C63" s="32"/>
      <c r="D63" s="32"/>
      <c r="E63" s="32"/>
      <c r="F63" s="32"/>
      <c r="G63" s="32"/>
      <c r="H63" s="32"/>
      <c r="I63" s="32"/>
      <c r="J63" s="32"/>
      <c r="K63" s="33"/>
    </row>
    <row r="64" spans="1:11" s="37" customFormat="1" ht="11.25" customHeight="1">
      <c r="A64" s="34"/>
      <c r="B64" s="35" t="s">
        <v>111</v>
      </c>
      <c r="C64" s="35"/>
      <c r="D64" s="35"/>
      <c r="E64" s="35"/>
      <c r="F64" s="35"/>
      <c r="G64" s="35"/>
      <c r="H64" s="35"/>
      <c r="I64" s="35"/>
      <c r="J64" s="35"/>
      <c r="K64" s="36"/>
    </row>
    <row r="65" spans="1:11" s="37" customFormat="1" ht="11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s="37" customFormat="1" ht="11.25" customHeight="1">
      <c r="A66" s="29" t="s">
        <v>112</v>
      </c>
      <c r="B66" s="30" t="s">
        <v>113</v>
      </c>
      <c r="C66" s="30" t="s">
        <v>114</v>
      </c>
      <c r="D66" s="30"/>
      <c r="E66" s="30"/>
      <c r="F66" s="30" t="s">
        <v>115</v>
      </c>
      <c r="G66" s="30"/>
      <c r="H66" s="30"/>
      <c r="I66" s="30"/>
      <c r="J66" s="30"/>
      <c r="K66" s="46" t="s">
        <v>116</v>
      </c>
    </row>
    <row r="67" spans="1:11" s="37" customFormat="1" ht="11.25" customHeight="1">
      <c r="A67" s="44" t="s">
        <v>143</v>
      </c>
      <c r="B67" s="32"/>
      <c r="C67" s="32"/>
      <c r="D67" s="32"/>
      <c r="E67" s="32"/>
      <c r="F67" s="32"/>
      <c r="G67" s="32"/>
      <c r="H67" s="32"/>
      <c r="I67" s="32"/>
      <c r="J67" s="32"/>
      <c r="K67" s="33"/>
    </row>
    <row r="68" spans="1:11" s="37" customFormat="1" ht="11.25" customHeight="1">
      <c r="A68" s="44" t="s">
        <v>144</v>
      </c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 s="37" customFormat="1" ht="11.25" customHeight="1">
      <c r="A69" s="44" t="s">
        <v>144</v>
      </c>
      <c r="B69" s="32"/>
      <c r="C69" s="32"/>
      <c r="D69" s="32"/>
      <c r="E69" s="32"/>
      <c r="F69" s="32"/>
      <c r="G69" s="32"/>
      <c r="H69" s="32"/>
      <c r="I69" s="32"/>
      <c r="J69" s="32"/>
      <c r="K69" s="33"/>
    </row>
    <row r="70" spans="1:11" s="37" customFormat="1" ht="11.25" customHeight="1">
      <c r="A70" s="44" t="s">
        <v>145</v>
      </c>
      <c r="B70" s="32"/>
      <c r="C70" s="32"/>
      <c r="D70" s="32"/>
      <c r="E70" s="32"/>
      <c r="F70" s="32"/>
      <c r="G70" s="32"/>
      <c r="H70" s="32"/>
      <c r="I70" s="32"/>
      <c r="J70" s="32"/>
      <c r="K70" s="33"/>
    </row>
    <row r="71" spans="1:11" s="37" customFormat="1" ht="11.25" customHeight="1">
      <c r="A71" s="31" t="s">
        <v>117</v>
      </c>
      <c r="B71" s="32"/>
      <c r="C71" s="32"/>
      <c r="D71" s="32"/>
      <c r="E71" s="32"/>
      <c r="F71" s="32"/>
      <c r="G71" s="32"/>
      <c r="H71" s="32"/>
      <c r="I71" s="32"/>
      <c r="J71" s="32"/>
      <c r="K71" s="33"/>
    </row>
    <row r="72" spans="1:11" s="37" customFormat="1" ht="11.2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1" s="37" customFormat="1" ht="11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s="37" customFormat="1" ht="11.25" customHeight="1">
      <c r="A74" s="29" t="s">
        <v>118</v>
      </c>
      <c r="B74" s="30" t="s">
        <v>119</v>
      </c>
      <c r="C74" s="30" t="s">
        <v>120</v>
      </c>
      <c r="D74" s="30"/>
      <c r="E74" s="30"/>
      <c r="F74" s="30" t="s">
        <v>121</v>
      </c>
      <c r="G74" s="30"/>
      <c r="H74" s="30"/>
      <c r="I74" s="30"/>
      <c r="J74" s="30"/>
      <c r="K74" s="46" t="s">
        <v>116</v>
      </c>
    </row>
    <row r="75" spans="1:11" s="37" customFormat="1" ht="11.25" customHeight="1">
      <c r="A75" s="44" t="s">
        <v>143</v>
      </c>
      <c r="B75" s="32"/>
      <c r="C75" s="32"/>
      <c r="D75" s="32"/>
      <c r="E75" s="32"/>
      <c r="F75" s="32"/>
      <c r="G75" s="32"/>
      <c r="H75" s="32"/>
      <c r="I75" s="32"/>
      <c r="J75" s="32"/>
      <c r="K75" s="33"/>
    </row>
    <row r="76" spans="1:11" s="37" customFormat="1" ht="11.25" customHeight="1">
      <c r="A76" s="44" t="s">
        <v>144</v>
      </c>
      <c r="B76" s="32"/>
      <c r="C76" s="32"/>
      <c r="D76" s="32"/>
      <c r="E76" s="32"/>
      <c r="F76" s="32"/>
      <c r="G76" s="32"/>
      <c r="H76" s="32"/>
      <c r="I76" s="32"/>
      <c r="J76" s="32"/>
      <c r="K76" s="33"/>
    </row>
    <row r="77" spans="1:11" s="37" customFormat="1" ht="11.25" customHeight="1">
      <c r="A77" s="44" t="s">
        <v>144</v>
      </c>
      <c r="B77" s="32"/>
      <c r="C77" s="32"/>
      <c r="D77" s="32"/>
      <c r="E77" s="32"/>
      <c r="F77" s="32"/>
      <c r="G77" s="32"/>
      <c r="H77" s="32"/>
      <c r="I77" s="32"/>
      <c r="J77" s="32"/>
      <c r="K77" s="33"/>
    </row>
    <row r="78" spans="1:11" s="37" customFormat="1" ht="11.25" customHeight="1">
      <c r="A78" s="44" t="s">
        <v>145</v>
      </c>
      <c r="B78" s="32"/>
      <c r="C78" s="32"/>
      <c r="D78" s="32"/>
      <c r="E78" s="32"/>
      <c r="F78" s="32"/>
      <c r="G78" s="32"/>
      <c r="H78" s="32"/>
      <c r="I78" s="32"/>
      <c r="J78" s="32"/>
      <c r="K78" s="33"/>
    </row>
    <row r="79" spans="1:11" s="37" customFormat="1" ht="11.25" customHeight="1">
      <c r="A79" s="31" t="s">
        <v>122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</row>
    <row r="80" spans="1:11" s="37" customFormat="1" ht="11.2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6"/>
    </row>
    <row r="81" spans="1:11" s="37" customFormat="1" ht="11.2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37" customFormat="1" ht="11.25" customHeight="1">
      <c r="A82" s="29" t="s">
        <v>123</v>
      </c>
      <c r="B82" s="30" t="s">
        <v>124</v>
      </c>
      <c r="C82" s="30" t="s">
        <v>125</v>
      </c>
      <c r="D82" s="30"/>
      <c r="E82" s="30"/>
      <c r="F82" s="30" t="s">
        <v>126</v>
      </c>
      <c r="G82" s="30"/>
      <c r="H82" s="30"/>
      <c r="I82" s="30"/>
      <c r="J82" s="30"/>
      <c r="K82" s="46" t="s">
        <v>116</v>
      </c>
    </row>
    <row r="83" spans="1:11" s="37" customFormat="1" ht="11.25" customHeight="1">
      <c r="A83" s="44" t="s">
        <v>143</v>
      </c>
      <c r="B83" s="32"/>
      <c r="C83" s="32"/>
      <c r="D83" s="32"/>
      <c r="E83" s="32"/>
      <c r="F83" s="32"/>
      <c r="G83" s="32"/>
      <c r="H83" s="32"/>
      <c r="I83" s="32"/>
      <c r="J83" s="32"/>
      <c r="K83" s="33"/>
    </row>
    <row r="84" spans="1:11" s="37" customFormat="1" ht="11.25" customHeight="1">
      <c r="A84" s="44" t="s">
        <v>144</v>
      </c>
      <c r="B84" s="32"/>
      <c r="C84" s="32"/>
      <c r="D84" s="32"/>
      <c r="E84" s="32"/>
      <c r="F84" s="32"/>
      <c r="G84" s="32"/>
      <c r="H84" s="32"/>
      <c r="I84" s="32"/>
      <c r="J84" s="32"/>
      <c r="K84" s="33"/>
    </row>
    <row r="85" spans="1:11" s="37" customFormat="1" ht="11.25" customHeight="1">
      <c r="A85" s="44" t="s">
        <v>144</v>
      </c>
      <c r="B85" s="32"/>
      <c r="C85" s="32"/>
      <c r="D85" s="32"/>
      <c r="E85" s="32"/>
      <c r="F85" s="32"/>
      <c r="G85" s="32"/>
      <c r="H85" s="32"/>
      <c r="I85" s="32"/>
      <c r="J85" s="32"/>
      <c r="K85" s="33"/>
    </row>
    <row r="86" spans="1:11" s="37" customFormat="1" ht="11.25" customHeight="1">
      <c r="A86" s="44" t="s">
        <v>145</v>
      </c>
      <c r="B86" s="32"/>
      <c r="C86" s="32"/>
      <c r="D86" s="32"/>
      <c r="E86" s="32"/>
      <c r="F86" s="32"/>
      <c r="G86" s="32"/>
      <c r="H86" s="32"/>
      <c r="I86" s="32"/>
      <c r="J86" s="32"/>
      <c r="K86" s="33"/>
    </row>
    <row r="87" spans="1:11" s="37" customFormat="1" ht="11.25" customHeight="1">
      <c r="A87" s="31" t="s">
        <v>127</v>
      </c>
      <c r="B87" s="32"/>
      <c r="C87" s="32"/>
      <c r="D87" s="32"/>
      <c r="E87" s="32"/>
      <c r="F87" s="32"/>
      <c r="G87" s="32"/>
      <c r="H87" s="32"/>
      <c r="I87" s="32"/>
      <c r="J87" s="32"/>
      <c r="K87" s="33"/>
    </row>
    <row r="88" spans="1:11" s="37" customFormat="1" ht="11.25" customHeight="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11" s="37" customFormat="1" ht="11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s="37" customFormat="1" ht="11.25" customHeight="1">
      <c r="A90" s="29" t="s">
        <v>128</v>
      </c>
      <c r="B90" s="30" t="s">
        <v>129</v>
      </c>
      <c r="C90" s="30" t="s">
        <v>130</v>
      </c>
      <c r="D90" s="30"/>
      <c r="E90" s="30"/>
      <c r="F90" s="30" t="s">
        <v>131</v>
      </c>
      <c r="G90" s="30"/>
      <c r="H90" s="30"/>
      <c r="I90" s="30"/>
      <c r="J90" s="30"/>
      <c r="K90" s="46" t="s">
        <v>116</v>
      </c>
    </row>
    <row r="91" spans="1:11" s="37" customFormat="1" ht="11.25" customHeight="1">
      <c r="A91" s="44" t="s">
        <v>143</v>
      </c>
      <c r="B91" s="32"/>
      <c r="C91" s="32"/>
      <c r="D91" s="32"/>
      <c r="E91" s="32"/>
      <c r="F91" s="32"/>
      <c r="G91" s="32"/>
      <c r="H91" s="32"/>
      <c r="I91" s="32"/>
      <c r="J91" s="32"/>
      <c r="K91" s="33"/>
    </row>
    <row r="92" spans="1:11" s="37" customFormat="1" ht="11.25" customHeight="1">
      <c r="A92" s="44" t="s">
        <v>144</v>
      </c>
      <c r="B92" s="32"/>
      <c r="C92" s="32"/>
      <c r="D92" s="32"/>
      <c r="E92" s="32"/>
      <c r="F92" s="32"/>
      <c r="G92" s="32"/>
      <c r="H92" s="32"/>
      <c r="I92" s="32"/>
      <c r="J92" s="32"/>
      <c r="K92" s="33"/>
    </row>
    <row r="93" spans="1:11" s="37" customFormat="1" ht="11.25" customHeight="1">
      <c r="A93" s="44" t="s">
        <v>144</v>
      </c>
      <c r="B93" s="32"/>
      <c r="C93" s="32"/>
      <c r="D93" s="32"/>
      <c r="E93" s="32"/>
      <c r="F93" s="32"/>
      <c r="G93" s="32"/>
      <c r="H93" s="32"/>
      <c r="I93" s="32"/>
      <c r="J93" s="32"/>
      <c r="K93" s="33"/>
    </row>
    <row r="94" spans="1:11" s="37" customFormat="1" ht="11.25" customHeight="1">
      <c r="A94" s="44" t="s">
        <v>145</v>
      </c>
      <c r="B94" s="32"/>
      <c r="C94" s="32"/>
      <c r="D94" s="32"/>
      <c r="E94" s="32"/>
      <c r="F94" s="32"/>
      <c r="G94" s="32"/>
      <c r="H94" s="32"/>
      <c r="I94" s="32"/>
      <c r="J94" s="32"/>
      <c r="K94" s="33"/>
    </row>
    <row r="95" spans="1:11" s="37" customFormat="1" ht="11.25" customHeight="1">
      <c r="A95" s="31" t="s">
        <v>132</v>
      </c>
      <c r="B95" s="32"/>
      <c r="C95" s="32"/>
      <c r="D95" s="32"/>
      <c r="E95" s="32"/>
      <c r="F95" s="32"/>
      <c r="G95" s="32"/>
      <c r="H95" s="32"/>
      <c r="I95" s="32"/>
      <c r="J95" s="32"/>
      <c r="K95" s="33"/>
    </row>
    <row r="96" spans="1:11" s="37" customFormat="1" ht="11.25" customHeight="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s="37" customFormat="1" ht="11.2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s="37" customFormat="1" ht="11.25" customHeight="1">
      <c r="A98" s="29" t="s">
        <v>133</v>
      </c>
      <c r="B98" s="30" t="s">
        <v>134</v>
      </c>
      <c r="C98" s="30" t="s">
        <v>135</v>
      </c>
      <c r="D98" s="30"/>
      <c r="E98" s="30"/>
      <c r="F98" s="30" t="s">
        <v>136</v>
      </c>
      <c r="G98" s="30"/>
      <c r="H98" s="30"/>
      <c r="I98" s="30"/>
      <c r="J98" s="30"/>
      <c r="K98" s="46" t="s">
        <v>116</v>
      </c>
    </row>
    <row r="99" spans="1:11" s="37" customFormat="1" ht="11.25" customHeight="1">
      <c r="A99" s="44" t="s">
        <v>143</v>
      </c>
      <c r="B99" s="32"/>
      <c r="C99" s="32"/>
      <c r="D99" s="32"/>
      <c r="E99" s="32"/>
      <c r="F99" s="32"/>
      <c r="G99" s="32"/>
      <c r="H99" s="32"/>
      <c r="I99" s="32"/>
      <c r="J99" s="32"/>
      <c r="K99" s="33"/>
    </row>
    <row r="100" spans="1:11" s="37" customFormat="1" ht="11.25" customHeight="1">
      <c r="A100" s="44" t="s">
        <v>144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3"/>
    </row>
    <row r="101" spans="1:11" s="37" customFormat="1" ht="11.25" customHeight="1">
      <c r="A101" s="44" t="s">
        <v>144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3"/>
    </row>
    <row r="102" spans="1:11" s="37" customFormat="1" ht="11.25" customHeight="1">
      <c r="A102" s="44" t="s">
        <v>145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3"/>
    </row>
    <row r="103" spans="1:11" s="37" customFormat="1" ht="11.25" customHeight="1">
      <c r="A103" s="31" t="s">
        <v>137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3"/>
    </row>
    <row r="104" spans="1:11" s="37" customFormat="1" ht="11.2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s="37" customFormat="1" ht="11.2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37" customFormat="1" ht="11.25" customHeight="1">
      <c r="A106" s="29" t="s">
        <v>138</v>
      </c>
      <c r="B106" s="30" t="s">
        <v>139</v>
      </c>
      <c r="C106" s="30" t="s">
        <v>140</v>
      </c>
      <c r="D106" s="30"/>
      <c r="E106" s="30"/>
      <c r="F106" s="30" t="s">
        <v>141</v>
      </c>
      <c r="G106" s="30"/>
      <c r="H106" s="30"/>
      <c r="I106" s="30"/>
      <c r="J106" s="30"/>
      <c r="K106" s="46" t="s">
        <v>116</v>
      </c>
    </row>
    <row r="107" spans="1:11" s="37" customFormat="1" ht="11.25" customHeight="1">
      <c r="A107" s="44" t="s">
        <v>143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3"/>
    </row>
    <row r="108" spans="1:11" s="37" customFormat="1" ht="11.25" customHeight="1">
      <c r="A108" s="44" t="s">
        <v>144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3"/>
    </row>
    <row r="109" spans="1:11" s="37" customFormat="1" ht="11.25" customHeight="1">
      <c r="A109" s="44" t="s">
        <v>144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1:11" s="37" customFormat="1" ht="11.25" customHeight="1">
      <c r="A110" s="44" t="s">
        <v>145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3"/>
    </row>
    <row r="111" spans="1:11" s="37" customFormat="1" ht="11.25" customHeight="1">
      <c r="A111" s="31" t="s">
        <v>142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3"/>
    </row>
    <row r="112" spans="1:11" s="37" customFormat="1" ht="11.25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="37" customFormat="1" ht="11.25" customHeight="1"/>
    <row r="114" s="37" customFormat="1" ht="11.25" customHeight="1"/>
    <row r="115" s="37" customFormat="1" ht="11.25" customHeight="1"/>
    <row r="116" s="37" customFormat="1" ht="11.25" customHeight="1"/>
    <row r="117" s="37" customFormat="1" ht="11.25" customHeight="1"/>
    <row r="118" s="37" customFormat="1" ht="11.25" customHeight="1"/>
    <row r="119" s="37" customFormat="1" ht="11.25" customHeight="1"/>
    <row r="120" s="37" customFormat="1" ht="11.25" customHeight="1"/>
    <row r="121" s="37" customFormat="1" ht="11.25" customHeight="1"/>
    <row r="122" s="37" customFormat="1" ht="11.25" customHeight="1"/>
    <row r="123" s="37" customFormat="1" ht="11.25" customHeight="1"/>
    <row r="124" s="37" customFormat="1" ht="11.25" customHeight="1"/>
    <row r="125" s="37" customFormat="1" ht="11.25" customHeight="1"/>
    <row r="126" s="37" customFormat="1" ht="11.25" customHeight="1"/>
    <row r="127" s="37" customFormat="1" ht="11.25" customHeight="1"/>
    <row r="128" s="37" customFormat="1" ht="11.25" customHeight="1"/>
    <row r="129" s="37" customFormat="1" ht="11.25" customHeight="1"/>
    <row r="130" s="37" customFormat="1" ht="11.25" customHeight="1"/>
    <row r="131" s="37" customFormat="1" ht="11.25" customHeight="1"/>
    <row r="132" s="37" customFormat="1" ht="11.25" customHeight="1"/>
    <row r="133" s="37" customFormat="1" ht="11.25" customHeight="1"/>
    <row r="134" s="37" customFormat="1" ht="11.25" customHeight="1"/>
    <row r="135" s="37" customFormat="1" ht="11.25" customHeight="1"/>
    <row r="136" s="37" customFormat="1" ht="11.25" customHeight="1"/>
    <row r="137" s="37" customFormat="1" ht="11.25" customHeight="1"/>
    <row r="138" s="37" customFormat="1" ht="11.25" customHeight="1"/>
    <row r="139" s="37" customFormat="1" ht="11.25" customHeight="1"/>
    <row r="140" s="37" customFormat="1" ht="11.25" customHeight="1"/>
    <row r="141" s="37" customFormat="1" ht="11.25" customHeight="1"/>
    <row r="142" s="37" customFormat="1" ht="11.25" customHeight="1"/>
    <row r="143" s="37" customFormat="1" ht="11.25" customHeight="1"/>
    <row r="144" s="37" customFormat="1" ht="11.25" customHeight="1"/>
    <row r="145" s="37" customFormat="1" ht="11.25" customHeight="1"/>
    <row r="146" s="37" customFormat="1" ht="11.25" customHeight="1"/>
    <row r="147" s="37" customFormat="1" ht="11.25" customHeight="1"/>
    <row r="148" s="37" customFormat="1" ht="11.25" customHeight="1"/>
    <row r="149" s="37" customFormat="1" ht="11.25" customHeight="1"/>
    <row r="150" s="37" customFormat="1" ht="11.25" customHeight="1"/>
    <row r="151" s="37" customFormat="1" ht="11.25" customHeight="1"/>
    <row r="152" s="37" customFormat="1" ht="11.25" customHeight="1"/>
    <row r="153" s="37" customFormat="1" ht="11.25" customHeight="1"/>
    <row r="154" s="37" customFormat="1" ht="11.25" customHeight="1"/>
    <row r="155" s="37" customFormat="1" ht="11.25" customHeight="1"/>
    <row r="156" s="37" customFormat="1" ht="11.25" customHeight="1"/>
    <row r="157" s="37" customFormat="1" ht="11.25" customHeight="1"/>
    <row r="158" s="37" customFormat="1" ht="11.25" customHeight="1"/>
    <row r="159" s="37" customFormat="1" ht="11.25" customHeight="1"/>
    <row r="160" s="37" customFormat="1" ht="11.25" customHeight="1"/>
    <row r="161" s="37" customFormat="1" ht="11.25" customHeight="1"/>
    <row r="162" s="37" customFormat="1" ht="11.25" customHeight="1"/>
    <row r="163" s="37" customFormat="1" ht="11.25" customHeight="1"/>
    <row r="164" s="37" customFormat="1" ht="11.25" customHeight="1"/>
    <row r="165" s="37" customFormat="1" ht="11.25" customHeight="1"/>
    <row r="166" s="37" customFormat="1" ht="11.25" customHeight="1"/>
    <row r="167" s="37" customFormat="1" ht="11.25" customHeight="1"/>
    <row r="168" s="37" customFormat="1" ht="11.25" customHeight="1"/>
    <row r="169" s="37" customFormat="1" ht="11.25" customHeight="1"/>
    <row r="170" s="37" customFormat="1" ht="11.25" customHeight="1"/>
    <row r="171" s="37" customFormat="1" ht="11.25" customHeight="1"/>
    <row r="172" s="37" customFormat="1" ht="11.25" customHeight="1"/>
    <row r="173" s="37" customFormat="1" ht="11.25" customHeight="1"/>
    <row r="174" s="37" customFormat="1" ht="11.25" customHeight="1"/>
    <row r="175" s="37" customFormat="1" ht="11.25" customHeight="1"/>
    <row r="176" s="37" customFormat="1" ht="11.25" customHeight="1"/>
    <row r="177" s="37" customFormat="1" ht="11.25" customHeight="1"/>
    <row r="178" s="37" customFormat="1" ht="11.25" customHeight="1"/>
    <row r="179" s="37" customFormat="1" ht="11.25" customHeight="1"/>
    <row r="180" s="37" customFormat="1" ht="11.25" customHeight="1"/>
    <row r="181" s="37" customFormat="1" ht="11.25" customHeight="1"/>
    <row r="182" s="37" customFormat="1" ht="11.25" customHeight="1"/>
    <row r="183" s="37" customFormat="1" ht="11.25" customHeight="1"/>
    <row r="184" s="37" customFormat="1" ht="11.25" customHeight="1"/>
    <row r="185" s="37" customFormat="1" ht="11.25" customHeight="1"/>
    <row r="186" s="37" customFormat="1" ht="11.25" customHeight="1"/>
    <row r="187" s="37" customFormat="1" ht="11.25" customHeight="1"/>
    <row r="188" s="37" customFormat="1" ht="11.25" customHeight="1"/>
    <row r="189" s="37" customFormat="1" ht="11.25" customHeight="1"/>
    <row r="190" s="37" customFormat="1" ht="11.25" customHeight="1"/>
    <row r="191" s="37" customFormat="1" ht="11.25" customHeight="1"/>
    <row r="192" s="37" customFormat="1" ht="11.25" customHeight="1"/>
    <row r="193" s="37" customFormat="1" ht="11.25" customHeight="1"/>
    <row r="194" s="37" customFormat="1" ht="11.25" customHeight="1"/>
    <row r="195" s="37" customFormat="1" ht="11.25" customHeight="1"/>
    <row r="196" s="37" customFormat="1" ht="11.25" customHeight="1"/>
    <row r="197" s="37" customFormat="1" ht="11.25" customHeight="1"/>
    <row r="198" s="37" customFormat="1" ht="11.25" customHeight="1"/>
    <row r="199" s="37" customFormat="1" ht="11.25" customHeight="1"/>
    <row r="200" s="37" customFormat="1" ht="11.25" customHeight="1"/>
    <row r="201" s="37" customFormat="1" ht="11.25" customHeight="1"/>
    <row r="202" s="37" customFormat="1" ht="11.25" customHeight="1"/>
    <row r="203" s="37" customFormat="1" ht="11.25" customHeight="1"/>
    <row r="204" s="37" customFormat="1" ht="11.25" customHeight="1"/>
    <row r="205" s="37" customFormat="1" ht="11.25" customHeight="1"/>
    <row r="206" s="37" customFormat="1" ht="11.25" customHeight="1"/>
    <row r="207" s="37" customFormat="1" ht="11.25" customHeight="1"/>
    <row r="208" s="37" customFormat="1" ht="11.25" customHeight="1"/>
    <row r="209" s="37" customFormat="1" ht="11.25" customHeight="1"/>
    <row r="210" s="37" customFormat="1" ht="11.25" customHeight="1"/>
    <row r="211" s="37" customFormat="1" ht="11.25" customHeight="1"/>
    <row r="212" s="37" customFormat="1" ht="11.25" customHeight="1"/>
    <row r="213" s="37" customFormat="1" ht="11.25" customHeight="1"/>
    <row r="214" s="37" customFormat="1" ht="11.25" customHeight="1"/>
    <row r="215" s="37" customFormat="1" ht="11.25" customHeight="1"/>
    <row r="216" s="37" customFormat="1" ht="11.25" customHeight="1"/>
    <row r="217" s="37" customFormat="1" ht="11.25" customHeight="1"/>
    <row r="218" s="37" customFormat="1" ht="11.25" customHeight="1"/>
    <row r="219" s="37" customFormat="1" ht="11.25" customHeight="1"/>
    <row r="220" s="37" customFormat="1" ht="11.25" customHeight="1"/>
    <row r="221" s="37" customFormat="1" ht="11.25" customHeight="1"/>
    <row r="222" s="37" customFormat="1" ht="11.25" customHeight="1"/>
    <row r="223" s="37" customFormat="1" ht="11.25" customHeight="1"/>
  </sheetData>
  <mergeCells count="48">
    <mergeCell ref="A18:G18"/>
    <mergeCell ref="A22:B22"/>
    <mergeCell ref="B6:K6"/>
    <mergeCell ref="C19:D19"/>
    <mergeCell ref="C20:D20"/>
    <mergeCell ref="C21:D21"/>
    <mergeCell ref="C22:D22"/>
    <mergeCell ref="A20:B20"/>
    <mergeCell ref="B2:G2"/>
    <mergeCell ref="B3:G3"/>
    <mergeCell ref="B4:G4"/>
    <mergeCell ref="B5:C5"/>
    <mergeCell ref="C24:D24"/>
    <mergeCell ref="C25:D25"/>
    <mergeCell ref="C26:D26"/>
    <mergeCell ref="J1:K1"/>
    <mergeCell ref="J2:K2"/>
    <mergeCell ref="F5:G5"/>
    <mergeCell ref="I3:J3"/>
    <mergeCell ref="I4:J4"/>
    <mergeCell ref="I5:J5"/>
    <mergeCell ref="B1:G1"/>
    <mergeCell ref="C33:D33"/>
    <mergeCell ref="C34:D34"/>
    <mergeCell ref="C27:D27"/>
    <mergeCell ref="C28:D28"/>
    <mergeCell ref="C29:D29"/>
    <mergeCell ref="C30:D30"/>
    <mergeCell ref="A21:B21"/>
    <mergeCell ref="A23:B23"/>
    <mergeCell ref="A36:K36"/>
    <mergeCell ref="A42:K42"/>
    <mergeCell ref="A29:B29"/>
    <mergeCell ref="A30:B30"/>
    <mergeCell ref="A31:B31"/>
    <mergeCell ref="C23:D23"/>
    <mergeCell ref="C31:D31"/>
    <mergeCell ref="C32:D32"/>
    <mergeCell ref="I43:K43"/>
    <mergeCell ref="A50:K50"/>
    <mergeCell ref="A24:B24"/>
    <mergeCell ref="A25:B25"/>
    <mergeCell ref="A26:B26"/>
    <mergeCell ref="A27:B27"/>
    <mergeCell ref="A32:B32"/>
    <mergeCell ref="A33:B33"/>
    <mergeCell ref="A34:B34"/>
    <mergeCell ref="A28:B28"/>
  </mergeCells>
  <printOptions/>
  <pageMargins left="0.5" right="0.5" top="0.5" bottom="1" header="0.25" footer="0.75"/>
  <pageSetup horizontalDpi="300" verticalDpi="300" orientation="portrait" r:id="rId1"/>
  <headerFooter alignWithMargins="0">
    <oddHeader>&amp;LLords of the Earth Orders Blank&amp;CPLM&amp;RModified 10/26/2000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Morzinski</cp:lastModifiedBy>
  <cp:lastPrinted>2000-10-26T19:13:12Z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